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870" windowWidth="24915" windowHeight="11355"/>
  </bookViews>
  <sheets>
    <sheet name="Прайс" sheetId="1" r:id="rId1"/>
  </sheets>
  <calcPr calcId="145621" concurrentCalc="0"/>
</workbook>
</file>

<file path=xl/calcChain.xml><?xml version="1.0" encoding="utf-8"?>
<calcChain xmlns="http://schemas.openxmlformats.org/spreadsheetml/2006/main">
  <c r="C16" i="1" l="1"/>
  <c r="D16" i="1"/>
  <c r="G15" i="1"/>
  <c r="F15" i="1"/>
  <c r="E15" i="1"/>
  <c r="G14" i="1"/>
  <c r="F14" i="1"/>
  <c r="E14" i="1"/>
  <c r="G13" i="1"/>
  <c r="F13" i="1"/>
  <c r="E13" i="1"/>
  <c r="G12" i="1"/>
  <c r="F12" i="1"/>
  <c r="E12" i="1"/>
  <c r="G11" i="1"/>
  <c r="F11" i="1"/>
  <c r="E11" i="1"/>
  <c r="G10" i="1"/>
  <c r="F10" i="1"/>
  <c r="E10" i="1"/>
  <c r="G9" i="1"/>
  <c r="F9" i="1"/>
  <c r="E9" i="1"/>
  <c r="G8" i="1"/>
  <c r="F8" i="1"/>
  <c r="E8" i="1"/>
  <c r="G7" i="1"/>
  <c r="F7" i="1"/>
  <c r="E7" i="1"/>
  <c r="G6" i="1"/>
  <c r="F6" i="1"/>
  <c r="E6" i="1"/>
  <c r="G5" i="1"/>
  <c r="F5" i="1"/>
  <c r="E5" i="1"/>
  <c r="E16" i="1"/>
  <c r="G16" i="1"/>
  <c r="F16" i="1"/>
</calcChain>
</file>

<file path=xl/sharedStrings.xml><?xml version="1.0" encoding="utf-8"?>
<sst xmlns="http://schemas.openxmlformats.org/spreadsheetml/2006/main" count="26" uniqueCount="26">
  <si>
    <t>40 руб.</t>
  </si>
  <si>
    <t>20 руб.</t>
  </si>
  <si>
    <t>12 руб.</t>
  </si>
  <si>
    <t>Печать листовок оплачивается отдельно (стоимость 1шт.)</t>
  </si>
  <si>
    <r>
      <t>Колхозная-Пушкина</t>
    </r>
    <r>
      <rPr>
        <sz val="8"/>
        <rFont val="Arial Cyr"/>
        <charset val="204"/>
      </rPr>
      <t xml:space="preserve">                                                                                                         </t>
    </r>
    <r>
      <rPr>
        <sz val="7"/>
        <rFont val="Arial Cyr"/>
        <charset val="204"/>
      </rPr>
      <t>ул.Колхозная 1,2,3,4,5,7,8,12/1,12/3; ул.Новая 20,20а,20б,24,28,30,32; ул.Пионерская 1,3,5,5/1,5/2,7,7а; ул.Пушкина 2,4,6б</t>
    </r>
  </si>
  <si>
    <r>
      <rPr>
        <b/>
        <sz val="8"/>
        <rFont val="Arial Cyr"/>
        <charset val="204"/>
      </rPr>
      <t xml:space="preserve">Береговая-Свободы-Керамическая                                                     </t>
    </r>
    <r>
      <rPr>
        <b/>
        <sz val="10"/>
        <rFont val="Arial Cyr"/>
        <charset val="204"/>
      </rPr>
      <t xml:space="preserve"> </t>
    </r>
    <r>
      <rPr>
        <sz val="7"/>
        <rFont val="Arial Cyr"/>
        <charset val="204"/>
      </rPr>
      <t>ул.Береговая 1,2,3,4,5,6,7,8; ул.Свободы 1,2,3,5,7а,8,9а; ул.Носовихинское шоссе 1,2,3,4,5,6,7,8,9,10,11,12,21,22; ул.Заводская 4,6,10,12,14,18,33,39а,41а,43,45; ул.Керамическая 24,26,28,30,32.</t>
    </r>
    <r>
      <rPr>
        <b/>
        <sz val="7"/>
        <rFont val="Arial Cyr"/>
        <charset val="204"/>
      </rPr>
      <t xml:space="preserve">  </t>
    </r>
    <r>
      <rPr>
        <b/>
        <sz val="10"/>
        <rFont val="Arial Cyr"/>
        <charset val="204"/>
      </rPr>
      <t xml:space="preserve">                 </t>
    </r>
  </si>
  <si>
    <r>
      <t>Советская-Новая</t>
    </r>
    <r>
      <rPr>
        <sz val="8"/>
        <rFont val="Arial Cyr"/>
        <charset val="204"/>
      </rPr>
      <t xml:space="preserve">                                                                                                                         ул.Новая 23,27,31,33,35,37,39,41,43,45; ул.Советская 20,22,26,28,34,36,38,40,42    </t>
    </r>
  </si>
  <si>
    <t>№</t>
  </si>
  <si>
    <t>Размещение(расклейка) рекламно-информационных материалов проходит 1 и 15 числа каждого месяца</t>
  </si>
  <si>
    <t>формат</t>
  </si>
  <si>
    <t>стоимость размещения за месяц</t>
  </si>
  <si>
    <t>кол-во        досок</t>
  </si>
  <si>
    <t>кол-во домов</t>
  </si>
  <si>
    <t>район</t>
  </si>
  <si>
    <r>
      <t xml:space="preserve">Павлино                                                       </t>
    </r>
    <r>
      <rPr>
        <sz val="8"/>
        <rFont val="Arial Cyr"/>
        <charset val="204"/>
      </rPr>
      <t>мкр.Павлино1,3,4,5,6,10,11,12,14,15,16,1718,19,21,22,25,26,27,34,36,37,38,39, 39а</t>
    </r>
  </si>
  <si>
    <r>
      <t xml:space="preserve">А3 </t>
    </r>
    <r>
      <rPr>
        <sz val="7"/>
        <rFont val="Arial Cyr"/>
        <charset val="204"/>
      </rPr>
      <t>горизонтальный</t>
    </r>
  </si>
  <si>
    <r>
      <t xml:space="preserve">А4 </t>
    </r>
    <r>
      <rPr>
        <sz val="7"/>
        <rFont val="Arial Cyr"/>
        <charset val="204"/>
      </rPr>
      <t>вертикальный</t>
    </r>
  </si>
  <si>
    <r>
      <t xml:space="preserve">А5 </t>
    </r>
    <r>
      <rPr>
        <sz val="7"/>
        <rFont val="Arial Cyr"/>
        <charset val="204"/>
      </rPr>
      <t>горизонтальный</t>
    </r>
  </si>
  <si>
    <r>
      <t xml:space="preserve">Пролетарская-Советская                                                                                               </t>
    </r>
    <r>
      <rPr>
        <sz val="7"/>
        <rFont val="Arial Cyr"/>
        <charset val="204"/>
      </rPr>
      <t>ул.60 лет Октября 1,3; ул.Новая 5,7,9,9а,11,13; ул.Пролетарская 1/2 стр.2, 3,5,5а; ул.Советская 4,6,10,14,16</t>
    </r>
    <r>
      <rPr>
        <sz val="6"/>
        <rFont val="Arial Cyr"/>
        <charset val="204"/>
      </rPr>
      <t xml:space="preserve"> </t>
    </r>
  </si>
  <si>
    <r>
      <t xml:space="preserve">Саввинское шоссе-Интернациональная                                                                                    </t>
    </r>
    <r>
      <rPr>
        <sz val="7"/>
        <rFont val="Arial Cyr"/>
        <charset val="204"/>
      </rPr>
      <t>Комсомольский пр-т 4; Саввинское шоссе 2,2/1,4,4/1,4/2,13,15,17,19,23,23а; ул.Автозаводская 4,4к.2; ул.Интернациональная 22; ул.Новая 12/18; ул.Пролетарская 7; ул.Юбилейная 4к.3,4к.4,4к.5</t>
    </r>
    <r>
      <rPr>
        <b/>
        <sz val="6"/>
        <rFont val="Arial Cyr"/>
        <charset val="204"/>
      </rPr>
      <t xml:space="preserve">        </t>
    </r>
  </si>
  <si>
    <r>
      <t>Ольгино +Новостройки</t>
    </r>
    <r>
      <rPr>
        <sz val="8"/>
        <rFont val="Arial Cyr"/>
        <charset val="204"/>
      </rPr>
      <t xml:space="preserve">                                                                                                             </t>
    </r>
    <r>
      <rPr>
        <sz val="7"/>
        <rFont val="Arial Cyr"/>
        <charset val="204"/>
      </rPr>
      <t xml:space="preserve">ул.Главная 9,11,11/1,22,24,26; ул.Граничная 11,11/1,5,7,9; ул.Маяковского 9,9/1,11,19,20,21,ул.Некрасова15;                                                          </t>
    </r>
  </si>
  <si>
    <r>
      <t xml:space="preserve">Луговая-Пионерская                                                                                                           </t>
    </r>
    <r>
      <rPr>
        <sz val="7"/>
        <rFont val="Arial Cyr"/>
        <charset val="204"/>
      </rPr>
      <t xml:space="preserve">ул.Луговая 2,4,6,8,10,14,16; ул.Московская 3,5/1,5/2,9,11; ул.Новая 38,40,42; ул.Пушкина 6,10,12;                ул.Пионерская 9,9а,11,15,17,19/1,19/2,21,23,25,29; </t>
    </r>
  </si>
  <si>
    <t xml:space="preserve">базовая цена одного стенда за месяц </t>
  </si>
  <si>
    <r>
      <t xml:space="preserve">Пионерская                                                                                          </t>
    </r>
    <r>
      <rPr>
        <sz val="7"/>
        <rFont val="Arial Cyr"/>
        <charset val="204"/>
      </rPr>
      <t>ул.Пионерская 2,4,6,8,10,12,12а,12б,14а,14б,16,16а,18,20,22,24</t>
    </r>
  </si>
  <si>
    <r>
      <t xml:space="preserve">Маяковская-Октябрьская                                                                                                           </t>
    </r>
    <r>
      <rPr>
        <sz val="7"/>
        <rFont val="Arial Cyr"/>
        <charset val="204"/>
      </rPr>
      <t>ул.Маяковского 1,2,4,5; ул.Октябрьская 1,3,5,9,13,15,21,23,25/1,25/2,25/3; ул.Пролетарская 2,2/1,2/2,4,8,10,12,46,47,48,49,50</t>
    </r>
  </si>
  <si>
    <r>
      <t xml:space="preserve">Юбилейная                                                                                                                                   </t>
    </r>
    <r>
      <rPr>
        <sz val="7"/>
        <rFont val="Arial Cyr"/>
        <charset val="204"/>
      </rPr>
      <t xml:space="preserve">ул.Юбилейная </t>
    </r>
    <r>
      <rPr>
        <sz val="8"/>
        <rFont val="Arial Cyr"/>
        <charset val="204"/>
      </rPr>
      <t>1а,2,2/1,2/2,4,4/1,4а,6,8,8к.1,8к.2,12,12/1,14,16,18,18/1,20,20/1,22,22/1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</si>
</sst>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14"/>
      <name val="Arial Cyr"/>
      <charset val="204"/>
    </font>
    <font>
      <b/>
      <sz val="8"/>
      <name val="Arial Cyr"/>
      <charset val="204"/>
    </font>
    <font>
      <sz val="6"/>
      <name val="Arial Cyr"/>
      <charset val="204"/>
    </font>
    <font>
      <b/>
      <sz val="6"/>
      <name val="Arial Cyr"/>
      <charset val="204"/>
    </font>
    <font>
      <sz val="7"/>
      <name val="Arial Cyr"/>
      <charset val="204"/>
    </font>
    <font>
      <b/>
      <sz val="9"/>
      <name val="Arial Cyr"/>
      <charset val="204"/>
    </font>
    <font>
      <u/>
      <sz val="10"/>
      <color theme="10"/>
      <name val="Arial Cyr"/>
      <charset val="204"/>
    </font>
    <font>
      <b/>
      <sz val="7"/>
      <name val="Arial Cyr"/>
      <charset val="204"/>
    </font>
    <font>
      <sz val="16"/>
      <name val="Arial Cyr"/>
      <charset val="204"/>
    </font>
    <font>
      <b/>
      <sz val="9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1" fillId="0" borderId="0" xfId="1" applyFill="1"/>
    <xf numFmtId="0" fontId="1" fillId="0" borderId="4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/>
    </xf>
    <xf numFmtId="0" fontId="5" fillId="0" borderId="0" xfId="1" applyFont="1" applyFill="1"/>
    <xf numFmtId="0" fontId="1" fillId="0" borderId="1" xfId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/>
    </xf>
    <xf numFmtId="164" fontId="1" fillId="2" borderId="1" xfId="1" applyNumberFormat="1" applyFill="1" applyBorder="1" applyAlignment="1">
      <alignment horizontal="center" vertical="center"/>
    </xf>
    <xf numFmtId="164" fontId="1" fillId="0" borderId="1" xfId="1" applyNumberForma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top" wrapText="1"/>
    </xf>
    <xf numFmtId="164" fontId="1" fillId="2" borderId="5" xfId="1" applyNumberFormat="1" applyFill="1" applyBorder="1" applyAlignment="1">
      <alignment horizontal="center" vertical="center"/>
    </xf>
    <xf numFmtId="164" fontId="3" fillId="0" borderId="2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wrapText="1"/>
    </xf>
    <xf numFmtId="0" fontId="1" fillId="0" borderId="17" xfId="1" applyBorder="1" applyAlignment="1">
      <alignment horizontal="center" vertical="center" wrapText="1"/>
    </xf>
    <xf numFmtId="164" fontId="3" fillId="0" borderId="18" xfId="1" applyNumberFormat="1" applyFont="1" applyBorder="1" applyAlignment="1">
      <alignment horizontal="center"/>
    </xf>
    <xf numFmtId="0" fontId="3" fillId="0" borderId="19" xfId="1" applyFont="1" applyFill="1" applyBorder="1" applyAlignment="1">
      <alignment horizontal="center" vertical="center"/>
    </xf>
    <xf numFmtId="164" fontId="1" fillId="0" borderId="20" xfId="1" applyNumberForma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/>
    </xf>
    <xf numFmtId="164" fontId="1" fillId="2" borderId="20" xfId="1" applyNumberFormat="1" applyFill="1" applyBorder="1" applyAlignment="1">
      <alignment horizontal="center" vertical="center"/>
    </xf>
    <xf numFmtId="164" fontId="1" fillId="2" borderId="16" xfId="1" applyNumberFormat="1" applyFill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0" borderId="25" xfId="1" applyBorder="1" applyAlignment="1">
      <alignment horizontal="center" vertical="center"/>
    </xf>
    <xf numFmtId="0" fontId="1" fillId="0" borderId="26" xfId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top" wrapText="1"/>
    </xf>
    <xf numFmtId="0" fontId="1" fillId="2" borderId="2" xfId="1" applyFill="1" applyBorder="1" applyAlignment="1">
      <alignment horizontal="center" vertical="center" wrapText="1"/>
    </xf>
    <xf numFmtId="0" fontId="1" fillId="2" borderId="18" xfId="1" applyFill="1" applyBorder="1" applyAlignment="1">
      <alignment horizontal="center" vertical="center" wrapText="1"/>
    </xf>
    <xf numFmtId="0" fontId="10" fillId="0" borderId="0" xfId="1" applyFont="1" applyFill="1" applyAlignment="1">
      <alignment horizontal="center"/>
    </xf>
    <xf numFmtId="0" fontId="3" fillId="0" borderId="21" xfId="1" applyFont="1" applyFill="1" applyBorder="1" applyAlignment="1">
      <alignment horizontal="left" vertical="center"/>
    </xf>
    <xf numFmtId="0" fontId="3" fillId="0" borderId="22" xfId="1" applyFont="1" applyFill="1" applyBorder="1" applyAlignment="1">
      <alignment horizontal="left" vertical="center"/>
    </xf>
    <xf numFmtId="0" fontId="3" fillId="0" borderId="23" xfId="1" applyFont="1" applyFill="1" applyBorder="1" applyAlignment="1">
      <alignment horizontal="left" vertical="center"/>
    </xf>
    <xf numFmtId="0" fontId="4" fillId="0" borderId="0" xfId="2" applyFont="1" applyFill="1" applyAlignment="1" applyProtection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14" fillId="3" borderId="27" xfId="1" applyFont="1" applyFill="1" applyBorder="1" applyAlignment="1">
      <alignment horizontal="left" vertical="center"/>
    </xf>
    <xf numFmtId="0" fontId="14" fillId="3" borderId="28" xfId="1" applyFont="1" applyFill="1" applyBorder="1" applyAlignment="1">
      <alignment horizontal="left" vertical="center"/>
    </xf>
    <xf numFmtId="0" fontId="14" fillId="3" borderId="29" xfId="1" applyFont="1" applyFill="1" applyBorder="1" applyAlignment="1">
      <alignment horizontal="left" vertical="center"/>
    </xf>
    <xf numFmtId="0" fontId="2" fillId="2" borderId="9" xfId="1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17" xfId="0" applyBorder="1"/>
    <xf numFmtId="0" fontId="1" fillId="2" borderId="11" xfId="1" applyFill="1" applyBorder="1" applyAlignment="1">
      <alignment horizontal="center" vertical="center" wrapText="1"/>
    </xf>
    <xf numFmtId="0" fontId="1" fillId="2" borderId="7" xfId="1" applyFill="1" applyBorder="1" applyAlignment="1">
      <alignment horizontal="center" vertical="center" wrapText="1"/>
    </xf>
    <xf numFmtId="0" fontId="1" fillId="2" borderId="4" xfId="1" applyFill="1" applyBorder="1" applyAlignment="1">
      <alignment horizontal="center" vertical="center" wrapText="1"/>
    </xf>
    <xf numFmtId="0" fontId="13" fillId="2" borderId="10" xfId="1" applyFont="1" applyFill="1" applyBorder="1" applyAlignment="1">
      <alignment horizontal="center" vertical="center" wrapText="1"/>
    </xf>
    <xf numFmtId="0" fontId="13" fillId="2" borderId="6" xfId="1" applyFont="1" applyFill="1" applyBorder="1" applyAlignment="1">
      <alignment horizontal="center" vertical="center" wrapText="1"/>
    </xf>
    <xf numFmtId="0" fontId="13" fillId="2" borderId="2" xfId="1" applyFont="1" applyFill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/>
    </xf>
    <xf numFmtId="0" fontId="1" fillId="2" borderId="8" xfId="1" applyFill="1" applyBorder="1" applyAlignment="1">
      <alignment horizontal="center" vertical="center"/>
    </xf>
    <xf numFmtId="0" fontId="1" fillId="2" borderId="16" xfId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1" fillId="2" borderId="10" xfId="1" applyFill="1" applyBorder="1" applyAlignment="1">
      <alignment horizontal="center" vertical="center" wrapText="1"/>
    </xf>
    <xf numFmtId="0" fontId="1" fillId="2" borderId="6" xfId="1" applyFill="1" applyBorder="1" applyAlignment="1">
      <alignment horizontal="center" vertical="center" wrapText="1"/>
    </xf>
    <xf numFmtId="0" fontId="1" fillId="2" borderId="2" xfId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M11" sqref="M11"/>
    </sheetView>
  </sheetViews>
  <sheetFormatPr defaultRowHeight="15" x14ac:dyDescent="0.25"/>
  <cols>
    <col min="1" max="1" width="5.140625" customWidth="1"/>
    <col min="2" max="2" width="44.28515625" customWidth="1"/>
    <col min="3" max="3" width="7.7109375" customWidth="1"/>
    <col min="4" max="4" width="7.42578125" customWidth="1"/>
    <col min="5" max="5" width="10.42578125" customWidth="1"/>
    <col min="6" max="7" width="10.28515625" customWidth="1"/>
  </cols>
  <sheetData>
    <row r="1" spans="1:7" ht="15" customHeight="1" x14ac:dyDescent="0.25">
      <c r="A1" s="38" t="s">
        <v>7</v>
      </c>
      <c r="B1" s="44" t="s">
        <v>13</v>
      </c>
      <c r="C1" s="53" t="s">
        <v>12</v>
      </c>
      <c r="D1" s="41" t="s">
        <v>11</v>
      </c>
      <c r="E1" s="50" t="s">
        <v>10</v>
      </c>
      <c r="F1" s="51"/>
      <c r="G1" s="52"/>
    </row>
    <row r="2" spans="1:7" x14ac:dyDescent="0.25">
      <c r="A2" s="39"/>
      <c r="B2" s="45"/>
      <c r="C2" s="54"/>
      <c r="D2" s="42"/>
      <c r="E2" s="47" t="s">
        <v>9</v>
      </c>
      <c r="F2" s="48"/>
      <c r="G2" s="49"/>
    </row>
    <row r="3" spans="1:7" ht="32.25" x14ac:dyDescent="0.25">
      <c r="A3" s="40"/>
      <c r="B3" s="46"/>
      <c r="C3" s="55"/>
      <c r="D3" s="43"/>
      <c r="E3" s="27" t="s">
        <v>15</v>
      </c>
      <c r="F3" s="27" t="s">
        <v>16</v>
      </c>
      <c r="G3" s="28" t="s">
        <v>17</v>
      </c>
    </row>
    <row r="4" spans="1:7" ht="13.5" customHeight="1" x14ac:dyDescent="0.25">
      <c r="A4" s="16"/>
      <c r="B4" s="2" t="s">
        <v>22</v>
      </c>
      <c r="C4" s="2"/>
      <c r="D4" s="3"/>
      <c r="E4" s="15">
        <v>350</v>
      </c>
      <c r="F4" s="14">
        <v>250</v>
      </c>
      <c r="G4" s="17">
        <v>170</v>
      </c>
    </row>
    <row r="5" spans="1:7" ht="53.25" customHeight="1" x14ac:dyDescent="0.25">
      <c r="A5" s="20">
        <v>1</v>
      </c>
      <c r="B5" s="26" t="s">
        <v>5</v>
      </c>
      <c r="C5" s="7">
        <v>45</v>
      </c>
      <c r="D5" s="11">
        <v>140</v>
      </c>
      <c r="E5" s="8">
        <f>D5*E4</f>
        <v>49000</v>
      </c>
      <c r="F5" s="8">
        <f>D5*F4</f>
        <v>35000</v>
      </c>
      <c r="G5" s="21">
        <f>D5*G4</f>
        <v>23800</v>
      </c>
    </row>
    <row r="6" spans="1:7" ht="30.75" customHeight="1" x14ac:dyDescent="0.25">
      <c r="A6" s="18">
        <v>2</v>
      </c>
      <c r="B6" s="12" t="s">
        <v>23</v>
      </c>
      <c r="C6" s="6">
        <v>16</v>
      </c>
      <c r="D6" s="10">
        <v>67</v>
      </c>
      <c r="E6" s="9">
        <f>D6*E4</f>
        <v>23450</v>
      </c>
      <c r="F6" s="9">
        <f>D6*F4</f>
        <v>16750</v>
      </c>
      <c r="G6" s="19">
        <f>D6*G4</f>
        <v>11390</v>
      </c>
    </row>
    <row r="7" spans="1:7" ht="40.5" customHeight="1" x14ac:dyDescent="0.25">
      <c r="A7" s="20">
        <v>3</v>
      </c>
      <c r="B7" s="12" t="s">
        <v>4</v>
      </c>
      <c r="C7" s="6">
        <v>25</v>
      </c>
      <c r="D7" s="10">
        <v>106</v>
      </c>
      <c r="E7" s="9">
        <f>D7*E4</f>
        <v>37100</v>
      </c>
      <c r="F7" s="9">
        <f>D7*F4</f>
        <v>26500</v>
      </c>
      <c r="G7" s="19">
        <f>D7*G4</f>
        <v>18020</v>
      </c>
    </row>
    <row r="8" spans="1:7" ht="42.75" customHeight="1" x14ac:dyDescent="0.25">
      <c r="A8" s="18">
        <v>4</v>
      </c>
      <c r="B8" s="12" t="s">
        <v>21</v>
      </c>
      <c r="C8" s="6">
        <v>29</v>
      </c>
      <c r="D8" s="10">
        <v>85</v>
      </c>
      <c r="E8" s="9">
        <f>D8*E4</f>
        <v>29750</v>
      </c>
      <c r="F8" s="9">
        <f>D8*F4</f>
        <v>21250</v>
      </c>
      <c r="G8" s="19">
        <f>D8*G4</f>
        <v>14450</v>
      </c>
    </row>
    <row r="9" spans="1:7" ht="40.5" customHeight="1" x14ac:dyDescent="0.25">
      <c r="A9" s="20">
        <v>5</v>
      </c>
      <c r="B9" s="12" t="s">
        <v>24</v>
      </c>
      <c r="C9" s="6">
        <v>27</v>
      </c>
      <c r="D9" s="10">
        <v>93</v>
      </c>
      <c r="E9" s="9">
        <f>D9*E4</f>
        <v>32550</v>
      </c>
      <c r="F9" s="9">
        <f>D9*F4</f>
        <v>23250</v>
      </c>
      <c r="G9" s="19">
        <f>D9*G4</f>
        <v>15810</v>
      </c>
    </row>
    <row r="10" spans="1:7" ht="33.75" customHeight="1" x14ac:dyDescent="0.25">
      <c r="A10" s="18">
        <v>6</v>
      </c>
      <c r="B10" s="12" t="s">
        <v>14</v>
      </c>
      <c r="C10" s="6">
        <v>25</v>
      </c>
      <c r="D10" s="10">
        <v>98</v>
      </c>
      <c r="E10" s="9">
        <f>D10*E4</f>
        <v>34300</v>
      </c>
      <c r="F10" s="9">
        <f>D10*F4</f>
        <v>24500</v>
      </c>
      <c r="G10" s="19">
        <f>D10*G4</f>
        <v>16660</v>
      </c>
    </row>
    <row r="11" spans="1:7" ht="34.5" customHeight="1" x14ac:dyDescent="0.25">
      <c r="A11" s="20">
        <v>7</v>
      </c>
      <c r="B11" s="12" t="s">
        <v>18</v>
      </c>
      <c r="C11" s="6">
        <v>17</v>
      </c>
      <c r="D11" s="10">
        <v>61</v>
      </c>
      <c r="E11" s="9">
        <f>D11*E4</f>
        <v>21350</v>
      </c>
      <c r="F11" s="9">
        <f>D11*F4</f>
        <v>15250</v>
      </c>
      <c r="G11" s="19">
        <f>D11*G4</f>
        <v>10370</v>
      </c>
    </row>
    <row r="12" spans="1:7" ht="53.25" customHeight="1" x14ac:dyDescent="0.25">
      <c r="A12" s="18">
        <v>8</v>
      </c>
      <c r="B12" s="12" t="s">
        <v>19</v>
      </c>
      <c r="C12" s="6">
        <v>20</v>
      </c>
      <c r="D12" s="10">
        <v>76</v>
      </c>
      <c r="E12" s="9">
        <f>D12*E4</f>
        <v>26600</v>
      </c>
      <c r="F12" s="9">
        <f>D12*F4</f>
        <v>19000</v>
      </c>
      <c r="G12" s="19">
        <f>D12*G4</f>
        <v>12920</v>
      </c>
    </row>
    <row r="13" spans="1:7" ht="35.25" customHeight="1" x14ac:dyDescent="0.25">
      <c r="A13" s="20">
        <v>9</v>
      </c>
      <c r="B13" s="12" t="s">
        <v>6</v>
      </c>
      <c r="C13" s="6">
        <v>19</v>
      </c>
      <c r="D13" s="10">
        <v>81</v>
      </c>
      <c r="E13" s="9">
        <f>D13*E4</f>
        <v>28350</v>
      </c>
      <c r="F13" s="9">
        <f>D13*F4</f>
        <v>20250</v>
      </c>
      <c r="G13" s="19">
        <f>D13*G4</f>
        <v>13770</v>
      </c>
    </row>
    <row r="14" spans="1:7" ht="44.25" customHeight="1" x14ac:dyDescent="0.25">
      <c r="A14" s="18">
        <v>10</v>
      </c>
      <c r="B14" s="12" t="s">
        <v>25</v>
      </c>
      <c r="C14" s="6">
        <v>21</v>
      </c>
      <c r="D14" s="10">
        <v>31</v>
      </c>
      <c r="E14" s="9">
        <f>D14*E4</f>
        <v>10850</v>
      </c>
      <c r="F14" s="9">
        <f>D14*F4</f>
        <v>7750</v>
      </c>
      <c r="G14" s="19">
        <f>D14*G4</f>
        <v>5270</v>
      </c>
    </row>
    <row r="15" spans="1:7" ht="35.25" customHeight="1" x14ac:dyDescent="0.25">
      <c r="A15" s="20">
        <v>11</v>
      </c>
      <c r="B15" s="12" t="s">
        <v>20</v>
      </c>
      <c r="C15" s="6">
        <v>18</v>
      </c>
      <c r="D15" s="10">
        <v>50</v>
      </c>
      <c r="E15" s="9">
        <f>D15*E4</f>
        <v>17500</v>
      </c>
      <c r="F15" s="9">
        <f>D15*F4</f>
        <v>12500</v>
      </c>
      <c r="G15" s="19">
        <f>D15*G4</f>
        <v>8500</v>
      </c>
    </row>
    <row r="16" spans="1:7" ht="23.25" customHeight="1" x14ac:dyDescent="0.25">
      <c r="A16" s="18"/>
      <c r="B16" s="10"/>
      <c r="C16" s="4">
        <f>SUM(C5:C15)</f>
        <v>262</v>
      </c>
      <c r="D16" s="4">
        <f>SUM(D5:D15)</f>
        <v>888</v>
      </c>
      <c r="E16" s="13">
        <f>SUM(E5:E15)</f>
        <v>310800</v>
      </c>
      <c r="F16" s="8">
        <f>SUM(F5:F15)</f>
        <v>222000</v>
      </c>
      <c r="G16" s="22">
        <f>SUM(G5:G15)</f>
        <v>150960</v>
      </c>
    </row>
    <row r="17" spans="1:7" ht="15.75" thickBot="1" x14ac:dyDescent="0.3">
      <c r="A17" s="30" t="s">
        <v>3</v>
      </c>
      <c r="B17" s="31"/>
      <c r="C17" s="31"/>
      <c r="D17" s="32"/>
      <c r="E17" s="23" t="s">
        <v>0</v>
      </c>
      <c r="F17" s="24" t="s">
        <v>1</v>
      </c>
      <c r="G17" s="25" t="s">
        <v>2</v>
      </c>
    </row>
    <row r="18" spans="1:7" ht="21" customHeight="1" thickBot="1" x14ac:dyDescent="0.3">
      <c r="A18" s="35" t="s">
        <v>8</v>
      </c>
      <c r="B18" s="36"/>
      <c r="C18" s="36"/>
      <c r="D18" s="36"/>
      <c r="E18" s="36"/>
      <c r="F18" s="36"/>
      <c r="G18" s="37"/>
    </row>
    <row r="19" spans="1:7" ht="18" x14ac:dyDescent="0.25">
      <c r="A19" s="29"/>
      <c r="B19" s="29"/>
      <c r="C19" s="5"/>
      <c r="D19" s="33"/>
      <c r="E19" s="34"/>
      <c r="F19" s="34"/>
      <c r="G19" s="1"/>
    </row>
  </sheetData>
  <mergeCells count="10">
    <mergeCell ref="A19:B19"/>
    <mergeCell ref="A17:D17"/>
    <mergeCell ref="D19:F19"/>
    <mergeCell ref="A18:G18"/>
    <mergeCell ref="A1:A3"/>
    <mergeCell ref="D1:D3"/>
    <mergeCell ref="B1:B3"/>
    <mergeCell ref="E2:G2"/>
    <mergeCell ref="E1:G1"/>
    <mergeCell ref="C1:C3"/>
  </mergeCells>
  <pageMargins left="0.39370078740157483" right="0.11811023622047245" top="0.11811023622047245" bottom="0.1181102362204724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Ludmila</dc:creator>
  <cp:lastModifiedBy>Gena</cp:lastModifiedBy>
  <cp:lastPrinted>2018-06-27T11:10:31Z</cp:lastPrinted>
  <dcterms:created xsi:type="dcterms:W3CDTF">2015-07-07T13:32:50Z</dcterms:created>
  <dcterms:modified xsi:type="dcterms:W3CDTF">2018-08-18T11:44:01Z</dcterms:modified>
</cp:coreProperties>
</file>